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AimeeC\Desktop\2016\"/>
    </mc:Choice>
  </mc:AlternateContent>
  <xr:revisionPtr revIDLastSave="0" documentId="8_{7D1E46A2-6386-4F46-A292-6A2BB3F8B12B}"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F17" i="1" s="1"/>
  <c r="C17" i="1"/>
  <c r="E17" i="1"/>
  <c r="F6" i="1"/>
  <c r="F7" i="1"/>
  <c r="F8" i="1"/>
  <c r="F9" i="1"/>
  <c r="F10" i="1"/>
  <c r="F11" i="1"/>
  <c r="F12" i="1"/>
  <c r="F13" i="1"/>
  <c r="F14" i="1"/>
  <c r="F15" i="1"/>
  <c r="F16" i="1"/>
</calcChain>
</file>

<file path=xl/sharedStrings.xml><?xml version="1.0" encoding="utf-8"?>
<sst xmlns="http://schemas.openxmlformats.org/spreadsheetml/2006/main" count="20" uniqueCount="20">
  <si>
    <t>Councillor</t>
  </si>
  <si>
    <t>Travel Local</t>
  </si>
  <si>
    <t>Communication</t>
  </si>
  <si>
    <t>Carer Expenses</t>
  </si>
  <si>
    <t>Other Expenses</t>
  </si>
  <si>
    <t>Total</t>
  </si>
  <si>
    <t>Nunn</t>
  </si>
  <si>
    <t>Atmaca</t>
  </si>
  <si>
    <t>Bamunusinghe</t>
  </si>
  <si>
    <t>Bolton</t>
  </si>
  <si>
    <t>Dougall</t>
  </si>
  <si>
    <t>Jessop</t>
  </si>
  <si>
    <t>Ogilvie</t>
  </si>
  <si>
    <t>Medcraft</t>
  </si>
  <si>
    <t>Patsikatheodorou</t>
  </si>
  <si>
    <t>Porter</t>
  </si>
  <si>
    <t>Potter</t>
  </si>
  <si>
    <t>Expense Categories:
1. Travel Local
This category covers costs associated with assisting Councillors in meeting the transport costs incurred in attending local conferences, meetings, functions, training and other commitments within and outside the municipality.  Council’s Councillor Expense Entitlement Policy provides for the reimbursement of car parking fees, e-tags and use of private vehicle while conducting Council business. It also provides for payment of taxi fares and public transport fees.
2. Communication
Councillors are supplied with an iPad, iPhone and laptop.  This category covers communication costs associated with ensuring that Councillors are accessible and are able to communicate with constituents, stakeholders, other Councillors, Council Officers and family members while conducting Council business.  This category comprises costs associated with use of mobile phones and internet access services.  The communications charge reflects mobile phone useage charges less any private calls that have been reimbursed to Council.
*In preference to using a mobile phone provided by Council,  Councillor Medcraft has opted to use private mobile and seek reimbursement for use.  
The current Telstra charges as paid by Council for the provision of these telecommunications services are:
iPhone: 3GB of Internet use @ $30.00/month.  This does not include SMS, Voicemail or Call costs, which are billed individually.
iPad: 8GB of Internet use @ $44.95/month.
Laptop:  12GB of Internet use @69.00/month.
(This provides a total of 23GB across all devices per month.)
3. Carer Expenses
The Council will reimburse Councillors for the cost of necessary carer expenses incurred by Councillors in the course of carrying out their duties.  This covers child care and other forms of care needed to support immediate family members.
4. Other Expenses
This is for any expenses associated with being a Councillor not captured above.</t>
  </si>
  <si>
    <t xml:space="preserve">Councillor Expenses 01 April - 30 June 2016 </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</si>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</sst>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theme="1"/>
      <name val="Calibri"/>
      <family val="2"/>
      <scheme val="minor"/>
    </font>
    <font>
      <b/>
      <sz val="14"/>
      <color theme="1"/>
      <name val="Arial"/>
      <family val="2"/>
    </font>
    <font>
      <b/>
      <sz val="11"/>
      <color rgb="FFFFFFFF"/>
      <name val="Arial"/>
      <family val="2"/>
    </font>
    <font>
      <b/>
      <sz val="11"/>
      <color theme="1"/>
      <name val="Arial"/>
      <family val="2"/>
    </font>
    <font>
      <sz val="11"/>
      <color theme="1"/>
      <name val="Arial"/>
      <family val="2"/>
    </font>
  </fonts>
  <fills count="3">
    <fill>
      <patternFill patternType="none"/>
    </fill>
    <fill>
      <patternFill patternType="gray125"/>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
    <xf numFmtId="0" fontId="0" fillId="0" borderId="0" xfId="0"/>
    <xf numFmtId="0" fontId="3" fillId="0" borderId="1" xfId="0" applyFont="1" applyBorder="1"/>
    <xf numFmtId="8" fontId="4" fillId="0" borderId="1" xfId="0" applyNumberFormat="1" applyFont="1" applyBorder="1" applyAlignment="1">
      <alignment horizontal="center"/>
    </xf>
    <xf numFmtId="0" fontId="3" fillId="0" borderId="1" xfId="0" applyFont="1" applyFill="1" applyBorder="1"/>
    <xf numFmtId="0" fontId="3" fillId="0" borderId="1" xfId="0" applyFont="1" applyBorder="1" applyAlignment="1">
      <alignment horizontal="left"/>
    </xf>
    <xf numFmtId="8" fontId="3" fillId="0" borderId="1" xfId="0" applyNumberFormat="1" applyFont="1" applyBorder="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1" xfId="0" applyFont="1" applyBorder="1" applyAlignment="1">
      <alignment horizont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118459</xdr:colOff>
      <xdr:row>0</xdr:row>
      <xdr:rowOff>123824</xdr:rowOff>
    </xdr:from>
    <xdr:to>
      <xdr:col>5</xdr:col>
      <xdr:colOff>1276351</xdr:colOff>
      <xdr:row>2</xdr:row>
      <xdr:rowOff>190499</xdr:rowOff>
    </xdr:to>
    <xdr:pic>
      <xdr:nvPicPr>
        <xdr:cNvPr id="2" name="Picture 1" descr="Hume Logo Colou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91259" y="123824"/>
          <a:ext cx="115789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view="pageBreakPreview" zoomScaleNormal="100" zoomScaleSheetLayoutView="100" workbookViewId="0">
      <selection sqref="A1:F3"/>
    </sheetView>
  </sheetViews>
  <sheetFormatPr defaultRowHeight="15" x14ac:dyDescent="0.25"/>
  <cols>
    <col min="1" max="1" width="27.140625" customWidth="1"/>
    <col min="2" max="6" width="27.5703125" customWidth="1"/>
  </cols>
  <sheetData>
    <row r="1" spans="1:6" x14ac:dyDescent="0.25">
      <c r="A1" s="9" t="s">
        <v>18</v>
      </c>
      <c r="B1" s="9"/>
      <c r="C1" s="9"/>
      <c r="D1" s="9"/>
      <c r="E1" s="9"/>
      <c r="F1" s="9"/>
    </row>
    <row r="2" spans="1:6" x14ac:dyDescent="0.25">
      <c r="A2" s="9"/>
      <c r="B2" s="9"/>
      <c r="C2" s="9"/>
      <c r="D2" s="9"/>
      <c r="E2" s="9"/>
      <c r="F2" s="9"/>
    </row>
    <row r="3" spans="1:6" x14ac:dyDescent="0.25">
      <c r="A3" s="9"/>
      <c r="B3" s="9"/>
      <c r="C3" s="9"/>
      <c r="D3" s="9"/>
      <c r="E3" s="9"/>
      <c r="F3" s="9"/>
    </row>
    <row r="4" spans="1:6" x14ac:dyDescent="0.25">
      <c r="A4" s="10" t="s">
        <v>0</v>
      </c>
      <c r="B4" s="10" t="s">
        <v>1</v>
      </c>
      <c r="C4" s="10" t="s">
        <v>2</v>
      </c>
      <c r="D4" s="10" t="s">
        <v>3</v>
      </c>
      <c r="E4" s="10" t="s">
        <v>4</v>
      </c>
      <c r="F4" s="10" t="s">
        <v>5</v>
      </c>
    </row>
    <row r="5" spans="1:6" x14ac:dyDescent="0.25">
      <c r="A5" s="10"/>
      <c r="B5" s="10"/>
      <c r="C5" s="10"/>
      <c r="D5" s="10"/>
      <c r="E5" s="10"/>
      <c r="F5" s="10"/>
    </row>
    <row r="6" spans="1:6" x14ac:dyDescent="0.25">
      <c r="A6" s="1" t="s">
        <v>14</v>
      </c>
      <c r="B6" s="2"/>
      <c r="C6" s="2">
        <v>65.22</v>
      </c>
      <c r="D6" s="2"/>
      <c r="E6" s="2">
        <v>75.19</v>
      </c>
      <c r="F6" s="2">
        <f t="shared" ref="F6:F17" si="0">SUM(B6:E6)</f>
        <v>140.41</v>
      </c>
    </row>
    <row r="7" spans="1:6" x14ac:dyDescent="0.25">
      <c r="A7" s="1" t="s">
        <v>8</v>
      </c>
      <c r="B7" s="2"/>
      <c r="C7" s="2">
        <v>35.96</v>
      </c>
      <c r="D7" s="2"/>
      <c r="E7" s="2"/>
      <c r="F7" s="2">
        <f t="shared" si="0"/>
        <v>35.96</v>
      </c>
    </row>
    <row r="8" spans="1:6" x14ac:dyDescent="0.25">
      <c r="A8" s="1" t="s">
        <v>7</v>
      </c>
      <c r="B8" s="2">
        <v>834.78</v>
      </c>
      <c r="C8" s="2">
        <v>487.32</v>
      </c>
      <c r="D8" s="2"/>
      <c r="E8" s="2"/>
      <c r="F8" s="2">
        <f t="shared" si="0"/>
        <v>1322.1</v>
      </c>
    </row>
    <row r="9" spans="1:6" x14ac:dyDescent="0.25">
      <c r="A9" s="1" t="s">
        <v>9</v>
      </c>
      <c r="B9" s="2">
        <v>455.17</v>
      </c>
      <c r="C9" s="2">
        <v>29.01</v>
      </c>
      <c r="D9" s="2"/>
      <c r="E9" s="2">
        <v>35</v>
      </c>
      <c r="F9" s="2">
        <f t="shared" si="0"/>
        <v>519.18000000000006</v>
      </c>
    </row>
    <row r="10" spans="1:6" x14ac:dyDescent="0.25">
      <c r="A10" s="1" t="s">
        <v>10</v>
      </c>
      <c r="B10" s="2">
        <v>281.87</v>
      </c>
      <c r="C10" s="2">
        <v>47.08</v>
      </c>
      <c r="D10" s="2"/>
      <c r="E10" s="2"/>
      <c r="F10" s="2">
        <f t="shared" si="0"/>
        <v>328.95</v>
      </c>
    </row>
    <row r="11" spans="1:6" x14ac:dyDescent="0.25">
      <c r="A11" s="1" t="s">
        <v>11</v>
      </c>
      <c r="B11" s="2">
        <v>952.11</v>
      </c>
      <c r="C11" s="2">
        <v>114.91</v>
      </c>
      <c r="D11" s="2"/>
      <c r="E11" s="2"/>
      <c r="F11" s="2">
        <f t="shared" si="0"/>
        <v>1067.02</v>
      </c>
    </row>
    <row r="12" spans="1:6" x14ac:dyDescent="0.25">
      <c r="A12" s="1" t="s">
        <v>12</v>
      </c>
      <c r="B12" s="2">
        <v>1475.4</v>
      </c>
      <c r="C12" s="2">
        <v>213.71</v>
      </c>
      <c r="D12" s="2"/>
      <c r="E12" s="2"/>
      <c r="F12" s="2">
        <f t="shared" si="0"/>
        <v>1689.1100000000001</v>
      </c>
    </row>
    <row r="13" spans="1:6" x14ac:dyDescent="0.25">
      <c r="A13" s="1" t="s">
        <v>13</v>
      </c>
      <c r="B13" s="2">
        <v>1121.1400000000001</v>
      </c>
      <c r="C13" s="2">
        <v>331.99</v>
      </c>
      <c r="D13" s="2"/>
      <c r="E13" s="2"/>
      <c r="F13" s="2">
        <f t="shared" si="0"/>
        <v>1453.13</v>
      </c>
    </row>
    <row r="14" spans="1:6" x14ac:dyDescent="0.25">
      <c r="A14" s="1" t="s">
        <v>6</v>
      </c>
      <c r="B14" s="2"/>
      <c r="C14" s="2">
        <v>111.59</v>
      </c>
      <c r="D14" s="2"/>
      <c r="E14" s="2"/>
      <c r="F14" s="2">
        <f t="shared" si="0"/>
        <v>111.59</v>
      </c>
    </row>
    <row r="15" spans="1:6" x14ac:dyDescent="0.25">
      <c r="A15" s="3" t="s">
        <v>15</v>
      </c>
      <c r="B15" s="2"/>
      <c r="C15" s="2">
        <v>156.5</v>
      </c>
      <c r="D15" s="2"/>
      <c r="E15" s="2"/>
      <c r="F15" s="2">
        <f t="shared" si="0"/>
        <v>156.5</v>
      </c>
    </row>
    <row r="16" spans="1:6" x14ac:dyDescent="0.25">
      <c r="A16" s="1" t="s">
        <v>16</v>
      </c>
      <c r="B16" s="2">
        <v>778.15</v>
      </c>
      <c r="C16" s="2">
        <v>37.04</v>
      </c>
      <c r="D16" s="2"/>
      <c r="E16" s="2"/>
      <c r="F16" s="2">
        <f t="shared" si="0"/>
        <v>815.18999999999994</v>
      </c>
    </row>
    <row r="17" spans="1:6" x14ac:dyDescent="0.25">
      <c r="A17" s="4" t="s">
        <v>19</v>
      </c>
      <c r="B17" s="5">
        <f>SUM(B6:B16)</f>
        <v>5898.62</v>
      </c>
      <c r="C17" s="5">
        <f>SUM(C6:C16)</f>
        <v>1630.33</v>
      </c>
      <c r="D17" s="5"/>
      <c r="E17" s="5">
        <f>SUM(E6:E16)</f>
        <v>110.19</v>
      </c>
      <c r="F17" s="5">
        <f t="shared" si="0"/>
        <v>7639.1399999999994</v>
      </c>
    </row>
    <row r="19" spans="1:6" ht="400.5" customHeight="1" thickBot="1" x14ac:dyDescent="0.3">
      <c r="A19" s="6" t="s">
        <v>17</v>
      </c>
      <c r="B19" s="7"/>
      <c r="C19" s="7"/>
      <c r="D19" s="7"/>
      <c r="E19" s="7"/>
      <c r="F19" s="8"/>
    </row>
  </sheetData>
  <mergeCells count="8">
    <mergeCell ref="A19:F19"/>
    <mergeCell ref="A1:F3"/>
    <mergeCell ref="A4:A5"/>
    <mergeCell ref="B4:B5"/>
    <mergeCell ref="C4:C5"/>
    <mergeCell ref="D4:D5"/>
    <mergeCell ref="E4:E5"/>
    <mergeCell ref="F4:F5"/>
  </mergeCell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MeganA</dc:creator>
  <cp:lastModifiedBy>AimeeC</cp:lastModifiedBy>
  <cp:lastPrinted>2016-10-13T04:18:18Z</cp:lastPrinted>
  <dcterms:created xsi:type="dcterms:W3CDTF">2015-07-17T06:49:48Z</dcterms:created>
  <dcterms:modified xsi:type="dcterms:W3CDTF">2020-10-28T00:24:53Z</dcterms:modified>
</cp:coreProperties>
</file>